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A38\Documents\SCHSSCA\SCACA\"/>
    </mc:Choice>
  </mc:AlternateContent>
  <xr:revisionPtr revIDLastSave="0" documentId="8_{BDAB5905-EDB8-438E-B443-45BC84F56E48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H20" i="1" l="1"/>
</calcChain>
</file>

<file path=xl/sharedStrings.xml><?xml version="1.0" encoding="utf-8"?>
<sst xmlns="http://schemas.openxmlformats.org/spreadsheetml/2006/main" count="19" uniqueCount="19">
  <si>
    <t>Athletic Trainers</t>
  </si>
  <si>
    <t>Baseball</t>
  </si>
  <si>
    <t>Basketball</t>
  </si>
  <si>
    <t>CAWS</t>
  </si>
  <si>
    <t>Cheerleading</t>
  </si>
  <si>
    <t>Football</t>
  </si>
  <si>
    <t>Golf</t>
  </si>
  <si>
    <t>Soccer</t>
  </si>
  <si>
    <t>Strength Coaches</t>
  </si>
  <si>
    <t>Swim</t>
  </si>
  <si>
    <t>Tennis</t>
  </si>
  <si>
    <t>Track/Cross Country</t>
  </si>
  <si>
    <t>Wrestling</t>
  </si>
  <si>
    <t>DIFF</t>
  </si>
  <si>
    <t xml:space="preserve">Auxiliary Membership Comparison  </t>
  </si>
  <si>
    <t>Lacrosse</t>
  </si>
  <si>
    <t>DUES</t>
  </si>
  <si>
    <t>TOTAL TO AUXILIARY</t>
  </si>
  <si>
    <t>Current SCACA Membership - 7,086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</si>
</sst>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Fill="1" applyBorder="1"/>
    <xf numFmtId="0" fontId="1" fillId="0" borderId="0" xfId="0" applyFont="1" applyAlignment="1"/>
    <xf numFmtId="14" fontId="1" fillId="2" borderId="0" xfId="0" applyNumberFormat="1" applyFont="1" applyFill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4" borderId="1" xfId="0" applyNumberFormat="1" applyFont="1" applyFill="1" applyBorder="1"/>
    <xf numFmtId="164" fontId="1" fillId="0" borderId="1" xfId="0" applyNumberFormat="1" applyFont="1" applyFill="1" applyBorder="1"/>
    <xf numFmtId="0" fontId="1" fillId="5" borderId="1" xfId="0" applyFont="1" applyFill="1" applyBorder="1"/>
    <xf numFmtId="14" fontId="1" fillId="5" borderId="0" xfId="0" applyNumberFormat="1" applyFont="1" applyFill="1"/>
    <xf numFmtId="0" fontId="1" fillId="5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0"/>
  <sheetViews>
    <sheetView tabSelected="1" topLeftCell="A4" workbookViewId="0">
      <selection activeCell="I20" sqref="I20"/>
    </sheetView>
  </sheetViews>
  <sheetFormatPr defaultColWidth="18.77734375" defaultRowHeight="18" x14ac:dyDescent="0.35"/>
  <cols>
    <col min="1" max="1" width="23.5546875" style="1" customWidth="1"/>
    <col min="2" max="5" width="15.44140625" style="1" customWidth="1"/>
    <col min="6" max="6" width="12.77734375" style="1" customWidth="1"/>
    <col min="7" max="7" width="11.6640625" style="1" customWidth="1"/>
    <col min="8" max="8" width="14.77734375" style="2" customWidth="1"/>
    <col min="9" max="9" width="22.33203125" style="1" customWidth="1"/>
    <col min="10" max="16384" width="18.77734375" style="1"/>
  </cols>
  <sheetData>
    <row r="2" spans="1:8" x14ac:dyDescent="0.35">
      <c r="A2" s="6" t="s">
        <v>18</v>
      </c>
    </row>
    <row r="4" spans="1:8" x14ac:dyDescent="0.35">
      <c r="A4" s="1" t="s">
        <v>14</v>
      </c>
    </row>
    <row r="5" spans="1:8" x14ac:dyDescent="0.35">
      <c r="B5" s="7">
        <v>42735</v>
      </c>
      <c r="C5" s="7">
        <v>43100</v>
      </c>
      <c r="D5" s="16">
        <v>43465</v>
      </c>
      <c r="E5" s="16">
        <v>43826</v>
      </c>
      <c r="F5" s="10" t="s">
        <v>13</v>
      </c>
      <c r="G5" s="11" t="s">
        <v>16</v>
      </c>
      <c r="H5" s="12" t="s">
        <v>17</v>
      </c>
    </row>
    <row r="6" spans="1:8" x14ac:dyDescent="0.35">
      <c r="A6" s="3" t="s">
        <v>0</v>
      </c>
      <c r="B6" s="8">
        <v>102</v>
      </c>
      <c r="C6" s="8">
        <v>108</v>
      </c>
      <c r="D6" s="15">
        <v>105</v>
      </c>
      <c r="E6" s="17">
        <v>123</v>
      </c>
      <c r="F6" s="9">
        <f>E6-D6</f>
        <v>18</v>
      </c>
      <c r="G6" s="13">
        <v>5</v>
      </c>
      <c r="H6" s="4">
        <f>G6*E6</f>
        <v>615</v>
      </c>
    </row>
    <row r="7" spans="1:8" x14ac:dyDescent="0.35">
      <c r="A7" s="3" t="s">
        <v>1</v>
      </c>
      <c r="B7" s="8">
        <v>356</v>
      </c>
      <c r="C7" s="8">
        <v>354</v>
      </c>
      <c r="D7" s="15">
        <v>373</v>
      </c>
      <c r="E7" s="17">
        <v>403</v>
      </c>
      <c r="F7" s="9">
        <f t="shared" ref="F7:F19" si="0">E7-D7</f>
        <v>30</v>
      </c>
      <c r="G7" s="13">
        <v>10</v>
      </c>
      <c r="H7" s="4">
        <f t="shared" ref="H7:H19" si="1">G7*E7</f>
        <v>4030</v>
      </c>
    </row>
    <row r="8" spans="1:8" x14ac:dyDescent="0.35">
      <c r="A8" s="3" t="s">
        <v>2</v>
      </c>
      <c r="B8" s="8">
        <v>712</v>
      </c>
      <c r="C8" s="8">
        <v>718</v>
      </c>
      <c r="D8" s="15">
        <v>700</v>
      </c>
      <c r="E8" s="17">
        <v>754</v>
      </c>
      <c r="F8" s="9">
        <f t="shared" si="0"/>
        <v>54</v>
      </c>
      <c r="G8" s="13">
        <v>10</v>
      </c>
      <c r="H8" s="4">
        <f t="shared" si="1"/>
        <v>7540</v>
      </c>
    </row>
    <row r="9" spans="1:8" x14ac:dyDescent="0.35">
      <c r="A9" s="3" t="s">
        <v>3</v>
      </c>
      <c r="B9" s="8">
        <v>574</v>
      </c>
      <c r="C9" s="8">
        <v>580</v>
      </c>
      <c r="D9" s="15">
        <v>585</v>
      </c>
      <c r="E9" s="17">
        <v>608</v>
      </c>
      <c r="F9" s="9">
        <f t="shared" si="0"/>
        <v>23</v>
      </c>
      <c r="G9" s="13">
        <v>10</v>
      </c>
      <c r="H9" s="4">
        <f t="shared" si="1"/>
        <v>6080</v>
      </c>
    </row>
    <row r="10" spans="1:8" x14ac:dyDescent="0.35">
      <c r="A10" s="3" t="s">
        <v>4</v>
      </c>
      <c r="B10" s="8">
        <v>267</v>
      </c>
      <c r="C10" s="8">
        <v>286</v>
      </c>
      <c r="D10" s="15">
        <v>285</v>
      </c>
      <c r="E10" s="17">
        <v>286</v>
      </c>
      <c r="F10" s="9">
        <f t="shared" si="0"/>
        <v>1</v>
      </c>
      <c r="G10" s="13">
        <v>8</v>
      </c>
      <c r="H10" s="4">
        <f t="shared" si="1"/>
        <v>2288</v>
      </c>
    </row>
    <row r="11" spans="1:8" x14ac:dyDescent="0.35">
      <c r="A11" s="3" t="s">
        <v>5</v>
      </c>
      <c r="B11" s="8">
        <v>1394</v>
      </c>
      <c r="C11" s="8">
        <v>1427</v>
      </c>
      <c r="D11" s="15">
        <v>1469</v>
      </c>
      <c r="E11" s="17">
        <v>1524</v>
      </c>
      <c r="F11" s="9">
        <f t="shared" si="0"/>
        <v>55</v>
      </c>
      <c r="G11" s="13">
        <v>10</v>
      </c>
      <c r="H11" s="4">
        <f t="shared" si="1"/>
        <v>15240</v>
      </c>
    </row>
    <row r="12" spans="1:8" x14ac:dyDescent="0.35">
      <c r="A12" s="3" t="s">
        <v>6</v>
      </c>
      <c r="B12" s="8">
        <v>155</v>
      </c>
      <c r="C12" s="8">
        <v>164</v>
      </c>
      <c r="D12" s="15">
        <v>154</v>
      </c>
      <c r="E12" s="17">
        <v>168</v>
      </c>
      <c r="F12" s="9">
        <f t="shared" si="0"/>
        <v>14</v>
      </c>
      <c r="G12" s="13">
        <v>8</v>
      </c>
      <c r="H12" s="4">
        <f t="shared" si="1"/>
        <v>1344</v>
      </c>
    </row>
    <row r="13" spans="1:8" x14ac:dyDescent="0.35">
      <c r="A13" s="3" t="s">
        <v>15</v>
      </c>
      <c r="B13" s="8">
        <v>78</v>
      </c>
      <c r="C13" s="8">
        <v>74</v>
      </c>
      <c r="D13" s="15">
        <v>77</v>
      </c>
      <c r="E13" s="17">
        <v>92</v>
      </c>
      <c r="F13" s="9">
        <f t="shared" si="0"/>
        <v>15</v>
      </c>
      <c r="G13" s="13">
        <v>7</v>
      </c>
      <c r="H13" s="4">
        <f t="shared" si="1"/>
        <v>644</v>
      </c>
    </row>
    <row r="14" spans="1:8" x14ac:dyDescent="0.35">
      <c r="A14" s="3" t="s">
        <v>7</v>
      </c>
      <c r="B14" s="8">
        <v>316</v>
      </c>
      <c r="C14" s="8">
        <v>315</v>
      </c>
      <c r="D14" s="15">
        <v>324</v>
      </c>
      <c r="E14" s="17">
        <v>325</v>
      </c>
      <c r="F14" s="9">
        <f t="shared" si="0"/>
        <v>1</v>
      </c>
      <c r="G14" s="14">
        <v>10</v>
      </c>
      <c r="H14" s="4">
        <f t="shared" si="1"/>
        <v>3250</v>
      </c>
    </row>
    <row r="15" spans="1:8" x14ac:dyDescent="0.35">
      <c r="A15" s="3" t="s">
        <v>8</v>
      </c>
      <c r="B15" s="8">
        <v>241</v>
      </c>
      <c r="C15" s="8">
        <v>234</v>
      </c>
      <c r="D15" s="15">
        <v>243</v>
      </c>
      <c r="E15" s="17">
        <v>240</v>
      </c>
      <c r="F15" s="9">
        <f t="shared" si="0"/>
        <v>-3</v>
      </c>
      <c r="G15" s="13">
        <v>5</v>
      </c>
      <c r="H15" s="4">
        <f t="shared" si="1"/>
        <v>1200</v>
      </c>
    </row>
    <row r="16" spans="1:8" x14ac:dyDescent="0.35">
      <c r="A16" s="3" t="s">
        <v>9</v>
      </c>
      <c r="B16" s="8">
        <v>70</v>
      </c>
      <c r="C16" s="8">
        <v>77</v>
      </c>
      <c r="D16" s="15">
        <v>76</v>
      </c>
      <c r="E16" s="17">
        <v>73</v>
      </c>
      <c r="F16" s="9">
        <f t="shared" si="0"/>
        <v>-3</v>
      </c>
      <c r="G16" s="13">
        <v>8</v>
      </c>
      <c r="H16" s="4">
        <f t="shared" si="1"/>
        <v>584</v>
      </c>
    </row>
    <row r="17" spans="1:9" x14ac:dyDescent="0.35">
      <c r="A17" s="3" t="s">
        <v>10</v>
      </c>
      <c r="B17" s="8">
        <v>144</v>
      </c>
      <c r="C17" s="8">
        <v>145</v>
      </c>
      <c r="D17" s="15">
        <v>147</v>
      </c>
      <c r="E17" s="17">
        <v>150</v>
      </c>
      <c r="F17" s="9">
        <f t="shared" si="0"/>
        <v>3</v>
      </c>
      <c r="G17" s="13">
        <v>10</v>
      </c>
      <c r="H17" s="4">
        <f t="shared" si="1"/>
        <v>1500</v>
      </c>
    </row>
    <row r="18" spans="1:9" x14ac:dyDescent="0.35">
      <c r="A18" s="3" t="s">
        <v>11</v>
      </c>
      <c r="B18" s="8">
        <v>424</v>
      </c>
      <c r="C18" s="8">
        <v>478</v>
      </c>
      <c r="D18" s="15">
        <v>463</v>
      </c>
      <c r="E18" s="17">
        <v>467</v>
      </c>
      <c r="F18" s="9">
        <f t="shared" si="0"/>
        <v>4</v>
      </c>
      <c r="G18" s="13">
        <v>10</v>
      </c>
      <c r="H18" s="4">
        <f t="shared" si="1"/>
        <v>4670</v>
      </c>
    </row>
    <row r="19" spans="1:9" x14ac:dyDescent="0.35">
      <c r="A19" s="3" t="s">
        <v>12</v>
      </c>
      <c r="B19" s="8">
        <v>205</v>
      </c>
      <c r="C19" s="8">
        <v>206</v>
      </c>
      <c r="D19" s="15">
        <v>212</v>
      </c>
      <c r="E19" s="17">
        <v>212</v>
      </c>
      <c r="F19" s="9">
        <f t="shared" si="0"/>
        <v>0</v>
      </c>
      <c r="G19" s="13">
        <v>5</v>
      </c>
      <c r="H19" s="4">
        <f t="shared" si="1"/>
        <v>1060</v>
      </c>
    </row>
    <row r="20" spans="1:9" x14ac:dyDescent="0.35">
      <c r="A20" s="3"/>
      <c r="B20" s="3"/>
      <c r="C20" s="3"/>
      <c r="D20" s="3"/>
      <c r="E20" s="3"/>
      <c r="F20" s="3"/>
      <c r="G20" s="5"/>
      <c r="H20" s="4">
        <f>SUM(H6:H19)</f>
        <v>50045</v>
      </c>
      <c r="I20" s="4"/>
    </row>
  </sheetData>
  <phoneticPr fontId="0" type="noConversion"/>
  <pageMargins left="0.95" right="0.45" top="0.75" bottom="0.75" header="0.3" footer="0.3"/>
  <pageSetup scale="83" fitToHeight="0" orientation="landscape" copies="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Ray</dc:creator>
  <cp:lastModifiedBy>GCA38</cp:lastModifiedBy>
  <cp:lastPrinted>2019-12-27T20:04:21Z</cp:lastPrinted>
  <dcterms:created xsi:type="dcterms:W3CDTF">2010-01-02T00:57:01Z</dcterms:created>
  <dcterms:modified xsi:type="dcterms:W3CDTF">2020-01-21T13:04:54Z</dcterms:modified>
</cp:coreProperties>
</file>